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ate1904="1" codeName="ThisWorkbook"/>
  <mc:AlternateContent xmlns:mc="http://schemas.openxmlformats.org/markup-compatibility/2006">
    <mc:Choice Requires="x15">
      <x15ac:absPath xmlns:x15ac="http://schemas.microsoft.com/office/spreadsheetml/2010/11/ac" url="/Users/fredpelard/Documents/1 - IG Training/1C - IG Websites/2020 Websites/Website - S.How /S.How Exercises/"/>
    </mc:Choice>
  </mc:AlternateContent>
  <xr:revisionPtr revIDLastSave="0" documentId="13_ncr:1_{3A80863F-D232-7440-A948-C0C098BC9925}" xr6:coauthVersionLast="36" xr6:coauthVersionMax="36" xr10:uidLastSave="{00000000-0000-0000-0000-000000000000}"/>
  <bookViews>
    <workbookView xWindow="0" yWindow="460" windowWidth="28800" windowHeight="17540" tabRatio="779" xr2:uid="{00000000-000D-0000-FFFF-FFFF00000000}"/>
  </bookViews>
  <sheets>
    <sheet name="Income Statement" sheetId="12" r:id="rId1"/>
    <sheet name="Stores Sales &amp; Waste" sheetId="1" r:id="rId2"/>
    <sheet name="GM Interview" sheetId="10" r:id="rId3"/>
  </sheets>
  <calcPr calcId="181029"/>
</workbook>
</file>

<file path=xl/calcChain.xml><?xml version="1.0" encoding="utf-8"?>
<calcChain xmlns="http://schemas.openxmlformats.org/spreadsheetml/2006/main">
  <c r="F27" i="1" l="1"/>
  <c r="E27" i="1"/>
  <c r="D27" i="1"/>
  <c r="C27" i="1"/>
  <c r="B27" i="1"/>
  <c r="F13" i="1"/>
  <c r="E13" i="1"/>
  <c r="D13" i="1"/>
  <c r="C13" i="1"/>
  <c r="B13" i="1"/>
  <c r="G27" i="1" l="1"/>
  <c r="G12" i="1"/>
  <c r="G11" i="1"/>
  <c r="G10" i="1"/>
  <c r="G9" i="1"/>
  <c r="G8" i="1"/>
  <c r="G7" i="1"/>
  <c r="G6" i="1"/>
  <c r="G5" i="1"/>
  <c r="G4" i="1"/>
  <c r="G3" i="1"/>
  <c r="E5" i="12"/>
  <c r="E30" i="12" s="1"/>
  <c r="E15" i="12"/>
  <c r="G13" i="1" l="1"/>
</calcChain>
</file>

<file path=xl/sharedStrings.xml><?xml version="1.0" encoding="utf-8"?>
<sst xmlns="http://schemas.openxmlformats.org/spreadsheetml/2006/main" count="68" uniqueCount="43">
  <si>
    <t>Store 1</t>
  </si>
  <si>
    <t>Store 2</t>
  </si>
  <si>
    <t>Store 3</t>
  </si>
  <si>
    <t>Store 4</t>
  </si>
  <si>
    <t>Store 5</t>
  </si>
  <si>
    <t>Coffee</t>
  </si>
  <si>
    <t>Sandwiches</t>
  </si>
  <si>
    <t>Cakes</t>
  </si>
  <si>
    <t>Cold drinks</t>
  </si>
  <si>
    <t>Other</t>
  </si>
  <si>
    <t>Sales</t>
  </si>
  <si>
    <t>Store 6</t>
  </si>
  <si>
    <t>Store 7</t>
  </si>
  <si>
    <t>Store 8</t>
  </si>
  <si>
    <t>Store 9</t>
  </si>
  <si>
    <t>Store 10</t>
  </si>
  <si>
    <t>Rates</t>
  </si>
  <si>
    <t>TOTAL</t>
  </si>
  <si>
    <t>Rent</t>
  </si>
  <si>
    <t>Heat &amp; power</t>
  </si>
  <si>
    <t>Repairs and renewals</t>
  </si>
  <si>
    <t>Telephone</t>
  </si>
  <si>
    <t>Cleaning materials</t>
  </si>
  <si>
    <t>Printing &amp; stationery</t>
  </si>
  <si>
    <t>Bank commission</t>
  </si>
  <si>
    <t>Insurance</t>
  </si>
  <si>
    <t>Sundries</t>
  </si>
  <si>
    <t>Wasteage</t>
  </si>
  <si>
    <t>Store Costs</t>
  </si>
  <si>
    <t>COGS</t>
  </si>
  <si>
    <t>Labour Cost</t>
  </si>
  <si>
    <t>Head Office Costs</t>
  </si>
  <si>
    <t>EBIT</t>
  </si>
  <si>
    <t>Weekly sales (by product)</t>
  </si>
  <si>
    <t>$/week</t>
  </si>
  <si>
    <t>Weekly wastage (by product)</t>
  </si>
  <si>
    <t>‘I think all our stores are at their maximum potential sales, but I think some stores are probably slack on costs. In terms of labour cost, when stores are working efficiently, coffee and sandwiches should use twice as much labour per pound of sales as the other product categories. I think that store 4 should be able to live with around NZ$500 per week of waste without hurting sales, and store 9 around NZ$300 a week. I think that both these stores should be able to operate with labour levels no more than 33 per cent higher as a percentage of sales than the other stores.’</t>
  </si>
  <si>
    <t>General Manager
Starbucks New Zealand</t>
  </si>
  <si>
    <t>-</t>
  </si>
  <si>
    <t>GM</t>
  </si>
  <si>
    <t>GM1</t>
  </si>
  <si>
    <t>GM2</t>
  </si>
  <si>
    <t>Weekly income statement (NZ$)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</si>
</sst>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_-;\-* #,##0.0_-;_-* &quot;-&quot;??_-;_-@_-"/>
    <numFmt numFmtId="166" formatCode="_-* #,##0_-;\-* #,##0_-;_-* &quot;-&quot;??_-;_-@_-"/>
  </numFmts>
  <fonts count="8" x14ac:knownFonts="1">
    <font>
      <sz val="10"/>
      <name val="Geneva"/>
    </font>
    <font>
      <sz val="10"/>
      <name val="Geneva"/>
      <family val="2"/>
    </font>
    <font>
      <sz val="10"/>
      <name val="Arial"/>
      <family val="2"/>
    </font>
    <font>
      <b/>
      <sz val="14"/>
      <name val="Arial"/>
      <family val="2"/>
    </font>
    <font>
      <sz val="14"/>
      <name val="Arial"/>
      <family val="2"/>
    </font>
    <font>
      <b/>
      <sz val="20"/>
      <color theme="1"/>
      <name val="Arial"/>
      <family val="2"/>
    </font>
    <font>
      <i/>
      <sz val="14"/>
      <name val="Arial"/>
      <family val="2"/>
    </font>
    <font>
      <sz val="14"/>
      <color theme="0"/>
      <name val="Arial"/>
      <family val="2"/>
    </font>
  </fonts>
  <fills count="3">
    <fill>
      <patternFill patternType="none"/>
    </fill>
    <fill>
      <patternFill patternType="gray125"/>
    </fill>
    <fill>
      <patternFill patternType="solid">
        <fgColor theme="1"/>
        <bgColor indexed="64"/>
      </patternFill>
    </fill>
  </fills>
  <borders count="3">
    <border>
      <left/>
      <right/>
      <top/>
      <bottom/>
      <diagonal/>
    </border>
    <border>
      <left/>
      <right/>
      <top style="thin">
        <color auto="1"/>
      </top>
      <bottom style="thin">
        <color auto="1"/>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2" fillId="0" borderId="0" xfId="0" applyFont="1"/>
    <xf numFmtId="0" fontId="2" fillId="0" borderId="0" xfId="0" applyFont="1" applyAlignment="1">
      <alignment horizontal="left"/>
    </xf>
    <xf numFmtId="0" fontId="3" fillId="0" borderId="0" xfId="0" applyFont="1"/>
    <xf numFmtId="9" fontId="2" fillId="0" borderId="0" xfId="2" applyFont="1" applyAlignment="1">
      <alignment horizontal="right"/>
    </xf>
    <xf numFmtId="0" fontId="2" fillId="0" borderId="0" xfId="0" applyFont="1" applyAlignment="1">
      <alignment horizontal="right"/>
    </xf>
    <xf numFmtId="0" fontId="4" fillId="0" borderId="0" xfId="0" applyFont="1"/>
    <xf numFmtId="0" fontId="3" fillId="0" borderId="0" xfId="0" applyFont="1" applyAlignment="1">
      <alignment horizontal="center"/>
    </xf>
    <xf numFmtId="166" fontId="3" fillId="0" borderId="0" xfId="1" applyNumberFormat="1" applyFont="1"/>
    <xf numFmtId="166" fontId="4" fillId="0" borderId="0" xfId="1" applyNumberFormat="1" applyFont="1"/>
    <xf numFmtId="165" fontId="4" fillId="0" borderId="0" xfId="1" applyNumberFormat="1" applyFont="1"/>
    <xf numFmtId="166" fontId="3" fillId="0" borderId="0" xfId="0" applyNumberFormat="1" applyFont="1"/>
    <xf numFmtId="9" fontId="4" fillId="0" borderId="0" xfId="2" applyFont="1" applyAlignment="1">
      <alignment horizontal="right"/>
    </xf>
    <xf numFmtId="0" fontId="4" fillId="0" borderId="0" xfId="0" applyFont="1" applyAlignment="1">
      <alignment horizontal="right"/>
    </xf>
    <xf numFmtId="0" fontId="4" fillId="0" borderId="0" xfId="0" applyFont="1" applyAlignment="1">
      <alignment horizontal="left"/>
    </xf>
    <xf numFmtId="0" fontId="4" fillId="0" borderId="0" xfId="0" applyFont="1" applyAlignment="1">
      <alignment horizontal="left" vertical="center"/>
    </xf>
    <xf numFmtId="166" fontId="3" fillId="0" borderId="0" xfId="1" applyNumberFormat="1" applyFont="1" applyAlignment="1">
      <alignment horizontal="right" vertical="center"/>
    </xf>
    <xf numFmtId="0" fontId="3" fillId="0" borderId="0" xfId="0" applyFont="1" applyAlignment="1">
      <alignment horizontal="right" vertical="center"/>
    </xf>
    <xf numFmtId="0" fontId="2" fillId="0" borderId="0" xfId="0" applyFont="1" applyAlignment="1">
      <alignment vertical="center"/>
    </xf>
    <xf numFmtId="0" fontId="3" fillId="0" borderId="1" xfId="0" applyFont="1" applyBorder="1" applyAlignment="1">
      <alignment horizontal="left" vertical="center"/>
    </xf>
    <xf numFmtId="3" fontId="4" fillId="0" borderId="1" xfId="2" applyNumberFormat="1" applyFont="1" applyBorder="1" applyAlignment="1">
      <alignment horizontal="right" vertical="center"/>
    </xf>
    <xf numFmtId="3" fontId="4" fillId="0" borderId="1" xfId="0" applyNumberFormat="1" applyFont="1" applyBorder="1" applyAlignment="1">
      <alignment horizontal="right" vertical="center"/>
    </xf>
    <xf numFmtId="166" fontId="4" fillId="0" borderId="1" xfId="1" applyNumberFormat="1" applyFont="1" applyBorder="1" applyAlignment="1">
      <alignment horizontal="right" vertical="center"/>
    </xf>
    <xf numFmtId="166" fontId="3" fillId="0" borderId="0" xfId="0" applyNumberFormat="1" applyFont="1" applyAlignment="1">
      <alignment horizontal="right" vertical="center"/>
    </xf>
    <xf numFmtId="166" fontId="4" fillId="0" borderId="1" xfId="1" quotePrefix="1" applyNumberFormat="1" applyFont="1" applyBorder="1" applyAlignment="1">
      <alignment horizontal="right" vertical="center"/>
    </xf>
    <xf numFmtId="0" fontId="4" fillId="0" borderId="2" xfId="0" applyFont="1" applyBorder="1"/>
    <xf numFmtId="166" fontId="4" fillId="0" borderId="2" xfId="1" applyNumberFormat="1" applyFont="1" applyBorder="1"/>
    <xf numFmtId="0" fontId="7" fillId="2" borderId="2" xfId="0" applyFont="1" applyFill="1" applyBorder="1" applyAlignment="1">
      <alignment horizontal="right"/>
    </xf>
    <xf numFmtId="0" fontId="5" fillId="0" borderId="0" xfId="0" applyFont="1" applyAlignment="1">
      <alignment horizontal="center" vertical="center"/>
    </xf>
    <xf numFmtId="0" fontId="6" fillId="0" borderId="0" xfId="0" applyFont="1" applyAlignment="1">
      <alignment horizontal="left" wrapText="1"/>
    </xf>
    <xf numFmtId="0" fontId="3" fillId="0" borderId="0" xfId="0" applyFont="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showGridLines="0" tabSelected="1" workbookViewId="0">
      <selection sqref="A1:H1"/>
    </sheetView>
  </sheetViews>
  <sheetFormatPr baseColWidth="10" defaultColWidth="11.42578125" defaultRowHeight="18" x14ac:dyDescent="0.2"/>
  <cols>
    <col min="1" max="1" width="5.140625" style="7" customWidth="1"/>
    <col min="2" max="2" width="4.28515625" style="6" customWidth="1"/>
    <col min="3" max="3" width="24.140625" style="6" customWidth="1"/>
    <col min="4" max="5" width="11.7109375" style="6" customWidth="1"/>
    <col min="6" max="6" width="0.85546875" style="6" customWidth="1"/>
    <col min="7" max="7" width="11.7109375" style="6" customWidth="1"/>
    <col min="8" max="8" width="0.85546875" style="6" customWidth="1"/>
    <col min="9" max="16384" width="11.42578125" style="6"/>
  </cols>
  <sheetData>
    <row r="1" spans="1:8" ht="48" customHeight="1" x14ac:dyDescent="0.2">
      <c r="A1" s="28" t="s">
        <v>42</v>
      </c>
      <c r="B1" s="28"/>
      <c r="C1" s="28"/>
      <c r="D1" s="28"/>
      <c r="E1" s="28"/>
      <c r="F1" s="28"/>
      <c r="G1" s="28"/>
      <c r="H1" s="28"/>
    </row>
    <row r="3" spans="1:8" x14ac:dyDescent="0.2">
      <c r="B3" s="8" t="s">
        <v>10</v>
      </c>
      <c r="C3" s="8"/>
      <c r="D3" s="8"/>
      <c r="E3" s="8">
        <v>63000</v>
      </c>
    </row>
    <row r="4" spans="1:8" x14ac:dyDescent="0.2">
      <c r="B4" s="9"/>
      <c r="C4" s="9"/>
      <c r="D4" s="9"/>
      <c r="E4" s="9"/>
    </row>
    <row r="5" spans="1:8" s="3" customFormat="1" x14ac:dyDescent="0.2">
      <c r="A5" s="7"/>
      <c r="B5" s="8" t="s">
        <v>29</v>
      </c>
      <c r="C5" s="8"/>
      <c r="D5" s="8"/>
      <c r="E5" s="8">
        <f>SUM(D6:D10)</f>
        <v>29690</v>
      </c>
    </row>
    <row r="6" spans="1:8" x14ac:dyDescent="0.2">
      <c r="C6" s="9" t="s">
        <v>5</v>
      </c>
      <c r="D6" s="9">
        <v>13760</v>
      </c>
    </row>
    <row r="7" spans="1:8" x14ac:dyDescent="0.2">
      <c r="C7" s="9" t="s">
        <v>6</v>
      </c>
      <c r="D7" s="9">
        <v>9150</v>
      </c>
    </row>
    <row r="8" spans="1:8" x14ac:dyDescent="0.2">
      <c r="C8" s="9" t="s">
        <v>7</v>
      </c>
      <c r="D8" s="9">
        <v>3055</v>
      </c>
    </row>
    <row r="9" spans="1:8" x14ac:dyDescent="0.2">
      <c r="C9" s="9" t="s">
        <v>8</v>
      </c>
      <c r="D9" s="9">
        <v>2535</v>
      </c>
    </row>
    <row r="10" spans="1:8" x14ac:dyDescent="0.2">
      <c r="C10" s="9" t="s">
        <v>9</v>
      </c>
      <c r="D10" s="9">
        <v>1190</v>
      </c>
    </row>
    <row r="11" spans="1:8" x14ac:dyDescent="0.2">
      <c r="B11" s="9"/>
      <c r="C11" s="9"/>
      <c r="D11" s="9"/>
      <c r="E11" s="25"/>
      <c r="F11" s="25"/>
      <c r="G11" s="27" t="s">
        <v>39</v>
      </c>
      <c r="H11" s="27"/>
    </row>
    <row r="12" spans="1:8" x14ac:dyDescent="0.2">
      <c r="B12" s="8" t="s">
        <v>27</v>
      </c>
      <c r="C12" s="8"/>
      <c r="D12" s="8"/>
      <c r="E12" s="8">
        <v>5380</v>
      </c>
    </row>
    <row r="13" spans="1:8" x14ac:dyDescent="0.2">
      <c r="B13" s="9"/>
      <c r="C13" s="9"/>
      <c r="D13" s="9"/>
      <c r="E13" s="26"/>
      <c r="F13" s="25"/>
      <c r="G13" s="27" t="s">
        <v>40</v>
      </c>
      <c r="H13" s="27"/>
    </row>
    <row r="14" spans="1:8" x14ac:dyDescent="0.2">
      <c r="B14" s="9"/>
      <c r="C14" s="9"/>
      <c r="D14" s="9"/>
      <c r="E14" s="9"/>
    </row>
    <row r="15" spans="1:8" s="3" customFormat="1" x14ac:dyDescent="0.2">
      <c r="A15" s="7"/>
      <c r="B15" s="8" t="s">
        <v>28</v>
      </c>
      <c r="C15" s="8"/>
      <c r="D15" s="8"/>
      <c r="E15" s="8">
        <f>SUM(D16:D26)</f>
        <v>20100</v>
      </c>
    </row>
    <row r="16" spans="1:8" x14ac:dyDescent="0.2">
      <c r="C16" s="9" t="s">
        <v>30</v>
      </c>
      <c r="D16" s="9">
        <v>12000</v>
      </c>
    </row>
    <row r="17" spans="1:8" x14ac:dyDescent="0.2">
      <c r="C17" s="9" t="s">
        <v>18</v>
      </c>
      <c r="D17" s="9">
        <v>3100</v>
      </c>
      <c r="E17" s="25"/>
      <c r="F17" s="25"/>
      <c r="G17" s="27" t="s">
        <v>41</v>
      </c>
      <c r="H17" s="27"/>
    </row>
    <row r="18" spans="1:8" x14ac:dyDescent="0.2">
      <c r="C18" s="9" t="s">
        <v>16</v>
      </c>
      <c r="D18" s="9">
        <v>1000</v>
      </c>
    </row>
    <row r="19" spans="1:8" x14ac:dyDescent="0.2">
      <c r="C19" s="9" t="s">
        <v>19</v>
      </c>
      <c r="D19" s="9">
        <v>1000</v>
      </c>
    </row>
    <row r="20" spans="1:8" x14ac:dyDescent="0.2">
      <c r="C20" s="10" t="s">
        <v>21</v>
      </c>
      <c r="D20" s="9">
        <v>500</v>
      </c>
    </row>
    <row r="21" spans="1:8" x14ac:dyDescent="0.2">
      <c r="C21" s="9" t="s">
        <v>20</v>
      </c>
      <c r="D21" s="9">
        <v>500</v>
      </c>
    </row>
    <row r="22" spans="1:8" x14ac:dyDescent="0.2">
      <c r="C22" s="9" t="s">
        <v>22</v>
      </c>
      <c r="D22" s="9">
        <v>350</v>
      </c>
    </row>
    <row r="23" spans="1:8" x14ac:dyDescent="0.2">
      <c r="C23" s="9" t="s">
        <v>23</v>
      </c>
      <c r="D23" s="9">
        <v>250</v>
      </c>
    </row>
    <row r="24" spans="1:8" x14ac:dyDescent="0.2">
      <c r="C24" s="9" t="s">
        <v>24</v>
      </c>
      <c r="D24" s="9">
        <v>200</v>
      </c>
    </row>
    <row r="25" spans="1:8" x14ac:dyDescent="0.2">
      <c r="C25" s="9" t="s">
        <v>25</v>
      </c>
      <c r="D25" s="9">
        <v>200</v>
      </c>
    </row>
    <row r="26" spans="1:8" x14ac:dyDescent="0.2">
      <c r="C26" s="9" t="s">
        <v>26</v>
      </c>
      <c r="D26" s="9">
        <v>1000</v>
      </c>
    </row>
    <row r="27" spans="1:8" x14ac:dyDescent="0.2">
      <c r="B27" s="9"/>
      <c r="C27" s="9"/>
      <c r="D27" s="9"/>
    </row>
    <row r="28" spans="1:8" s="3" customFormat="1" x14ac:dyDescent="0.2">
      <c r="A28" s="7"/>
      <c r="B28" s="8" t="s">
        <v>31</v>
      </c>
      <c r="C28" s="8"/>
      <c r="D28" s="8"/>
      <c r="E28" s="8">
        <v>4000</v>
      </c>
    </row>
    <row r="29" spans="1:8" x14ac:dyDescent="0.2">
      <c r="B29" s="9"/>
      <c r="C29" s="9"/>
      <c r="D29" s="9"/>
      <c r="E29" s="9"/>
    </row>
    <row r="30" spans="1:8" x14ac:dyDescent="0.2">
      <c r="B30" s="8" t="s">
        <v>32</v>
      </c>
      <c r="C30" s="8"/>
      <c r="D30" s="8"/>
      <c r="E30" s="11">
        <f>E3-E5-E12-E15-E28</f>
        <v>3830</v>
      </c>
      <c r="F30" s="3"/>
    </row>
  </sheetData>
  <mergeCells count="1">
    <mergeCell ref="A1:H1"/>
  </mergeCells>
  <phoneticPr fontId="0" type="noConversion"/>
  <pageMargins left="0.74803149606299213" right="0.74803149606299213" top="0.59055118110236227" bottom="0.59055118110236227" header="0.51181102362204722" footer="0.51181102362204722"/>
  <pageSetup paperSize="9" orientation="landscape"/>
  <headerFooter alignWithMargins="0">
    <oddHeader>&amp;CBigBucks Coffee Chain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7"/>
  <sheetViews>
    <sheetView showGridLines="0" zoomScale="90" zoomScaleNormal="90" workbookViewId="0">
      <selection activeCell="L5" sqref="L5"/>
    </sheetView>
  </sheetViews>
  <sheetFormatPr baseColWidth="10" defaultColWidth="17" defaultRowHeight="13" x14ac:dyDescent="0.15"/>
  <cols>
    <col min="1" max="1" width="17" style="2"/>
    <col min="2" max="5" width="17" style="4"/>
    <col min="6" max="7" width="17" style="5"/>
    <col min="8" max="16384" width="17" style="1"/>
  </cols>
  <sheetData>
    <row r="1" spans="1:7" ht="48" customHeight="1" x14ac:dyDescent="0.15">
      <c r="A1" s="28" t="s">
        <v>33</v>
      </c>
      <c r="B1" s="28"/>
      <c r="C1" s="28"/>
      <c r="D1" s="28"/>
      <c r="E1" s="28"/>
      <c r="F1" s="28"/>
      <c r="G1" s="28"/>
    </row>
    <row r="2" spans="1:7" s="18" customFormat="1" ht="24" customHeight="1" x14ac:dyDescent="0.2">
      <c r="A2" s="15" t="s">
        <v>34</v>
      </c>
      <c r="B2" s="16" t="s">
        <v>5</v>
      </c>
      <c r="C2" s="16" t="s">
        <v>6</v>
      </c>
      <c r="D2" s="16" t="s">
        <v>7</v>
      </c>
      <c r="E2" s="16" t="s">
        <v>8</v>
      </c>
      <c r="F2" s="16" t="s">
        <v>9</v>
      </c>
      <c r="G2" s="17" t="s">
        <v>17</v>
      </c>
    </row>
    <row r="3" spans="1:7" s="18" customFormat="1" ht="24" customHeight="1" x14ac:dyDescent="0.2">
      <c r="A3" s="19" t="s">
        <v>0</v>
      </c>
      <c r="B3" s="20">
        <v>5700</v>
      </c>
      <c r="C3" s="20">
        <v>3700</v>
      </c>
      <c r="D3" s="20">
        <v>1200</v>
      </c>
      <c r="E3" s="20">
        <v>1200</v>
      </c>
      <c r="F3" s="21">
        <v>200</v>
      </c>
      <c r="G3" s="22">
        <f>SUM(B3:F3)</f>
        <v>12000</v>
      </c>
    </row>
    <row r="4" spans="1:7" s="18" customFormat="1" ht="24" customHeight="1" x14ac:dyDescent="0.2">
      <c r="A4" s="19" t="s">
        <v>1</v>
      </c>
      <c r="B4" s="20">
        <v>6500</v>
      </c>
      <c r="C4" s="20">
        <v>2000</v>
      </c>
      <c r="D4" s="20">
        <v>500</v>
      </c>
      <c r="E4" s="20">
        <v>500</v>
      </c>
      <c r="F4" s="21">
        <v>500</v>
      </c>
      <c r="G4" s="22">
        <f t="shared" ref="G4:G12" si="0">SUM(B4:F4)</f>
        <v>10000</v>
      </c>
    </row>
    <row r="5" spans="1:7" s="18" customFormat="1" ht="24" customHeight="1" x14ac:dyDescent="0.2">
      <c r="A5" s="19" t="s">
        <v>2</v>
      </c>
      <c r="B5" s="20">
        <v>5500</v>
      </c>
      <c r="C5" s="20">
        <v>1500</v>
      </c>
      <c r="D5" s="20">
        <v>600</v>
      </c>
      <c r="E5" s="20">
        <v>300</v>
      </c>
      <c r="F5" s="21">
        <v>100</v>
      </c>
      <c r="G5" s="22">
        <f t="shared" si="0"/>
        <v>8000</v>
      </c>
    </row>
    <row r="6" spans="1:7" s="18" customFormat="1" ht="24" customHeight="1" x14ac:dyDescent="0.2">
      <c r="A6" s="19" t="s">
        <v>3</v>
      </c>
      <c r="B6" s="20">
        <v>1500</v>
      </c>
      <c r="C6" s="20">
        <v>3500</v>
      </c>
      <c r="D6" s="20">
        <v>500</v>
      </c>
      <c r="E6" s="20">
        <v>400</v>
      </c>
      <c r="F6" s="21">
        <v>100</v>
      </c>
      <c r="G6" s="22">
        <f t="shared" si="0"/>
        <v>6000</v>
      </c>
    </row>
    <row r="7" spans="1:7" s="18" customFormat="1" ht="24" customHeight="1" x14ac:dyDescent="0.2">
      <c r="A7" s="19" t="s">
        <v>4</v>
      </c>
      <c r="B7" s="20">
        <v>3000</v>
      </c>
      <c r="C7" s="20">
        <v>2000</v>
      </c>
      <c r="D7" s="20">
        <v>400</v>
      </c>
      <c r="E7" s="20">
        <v>300</v>
      </c>
      <c r="F7" s="21">
        <v>300</v>
      </c>
      <c r="G7" s="22">
        <f t="shared" si="0"/>
        <v>6000</v>
      </c>
    </row>
    <row r="8" spans="1:7" s="18" customFormat="1" ht="24" customHeight="1" x14ac:dyDescent="0.2">
      <c r="A8" s="19" t="s">
        <v>11</v>
      </c>
      <c r="B8" s="20">
        <v>2700</v>
      </c>
      <c r="C8" s="20">
        <v>1500</v>
      </c>
      <c r="D8" s="20">
        <v>500</v>
      </c>
      <c r="E8" s="20">
        <v>150</v>
      </c>
      <c r="F8" s="21">
        <v>150</v>
      </c>
      <c r="G8" s="22">
        <f t="shared" si="0"/>
        <v>5000</v>
      </c>
    </row>
    <row r="9" spans="1:7" s="18" customFormat="1" ht="24" customHeight="1" x14ac:dyDescent="0.2">
      <c r="A9" s="19" t="s">
        <v>12</v>
      </c>
      <c r="B9" s="20">
        <v>3800</v>
      </c>
      <c r="C9" s="20">
        <v>600</v>
      </c>
      <c r="D9" s="20">
        <v>100</v>
      </c>
      <c r="E9" s="20">
        <v>400</v>
      </c>
      <c r="F9" s="21">
        <v>100</v>
      </c>
      <c r="G9" s="22">
        <f t="shared" si="0"/>
        <v>5000</v>
      </c>
    </row>
    <row r="10" spans="1:7" s="18" customFormat="1" ht="24" customHeight="1" x14ac:dyDescent="0.2">
      <c r="A10" s="19" t="s">
        <v>13</v>
      </c>
      <c r="B10" s="20">
        <v>3300</v>
      </c>
      <c r="C10" s="20">
        <v>1000</v>
      </c>
      <c r="D10" s="20">
        <v>300</v>
      </c>
      <c r="E10" s="20">
        <v>300</v>
      </c>
      <c r="F10" s="21">
        <v>100</v>
      </c>
      <c r="G10" s="22">
        <f t="shared" si="0"/>
        <v>5000</v>
      </c>
    </row>
    <row r="11" spans="1:7" s="18" customFormat="1" ht="24" customHeight="1" x14ac:dyDescent="0.2">
      <c r="A11" s="19" t="s">
        <v>14</v>
      </c>
      <c r="B11" s="20">
        <v>500</v>
      </c>
      <c r="C11" s="20">
        <v>2000</v>
      </c>
      <c r="D11" s="20">
        <v>300</v>
      </c>
      <c r="E11" s="20">
        <v>150</v>
      </c>
      <c r="F11" s="21">
        <v>50</v>
      </c>
      <c r="G11" s="22">
        <f t="shared" si="0"/>
        <v>3000</v>
      </c>
    </row>
    <row r="12" spans="1:7" s="18" customFormat="1" ht="24" customHeight="1" x14ac:dyDescent="0.2">
      <c r="A12" s="19" t="s">
        <v>15</v>
      </c>
      <c r="B12" s="20">
        <v>1900</v>
      </c>
      <c r="C12" s="20">
        <v>500</v>
      </c>
      <c r="D12" s="20">
        <v>300</v>
      </c>
      <c r="E12" s="20">
        <v>200</v>
      </c>
      <c r="F12" s="21">
        <v>100</v>
      </c>
      <c r="G12" s="22">
        <f t="shared" si="0"/>
        <v>3000</v>
      </c>
    </row>
    <row r="13" spans="1:7" ht="24" customHeight="1" x14ac:dyDescent="0.2">
      <c r="A13" s="14"/>
      <c r="B13" s="23">
        <f t="shared" ref="B13:F13" si="1">SUM(B3:B12)</f>
        <v>34400</v>
      </c>
      <c r="C13" s="23">
        <f t="shared" si="1"/>
        <v>18300</v>
      </c>
      <c r="D13" s="23">
        <f t="shared" si="1"/>
        <v>4700</v>
      </c>
      <c r="E13" s="23">
        <f t="shared" si="1"/>
        <v>3900</v>
      </c>
      <c r="F13" s="23">
        <f t="shared" si="1"/>
        <v>1700</v>
      </c>
      <c r="G13" s="23">
        <f>SUM(G3:G12)</f>
        <v>63000</v>
      </c>
    </row>
    <row r="14" spans="1:7" ht="18" x14ac:dyDescent="0.2">
      <c r="A14" s="14"/>
      <c r="B14" s="12"/>
      <c r="C14" s="12"/>
      <c r="D14" s="12"/>
      <c r="E14" s="12"/>
      <c r="F14" s="13"/>
      <c r="G14" s="13"/>
    </row>
    <row r="15" spans="1:7" ht="48" customHeight="1" x14ac:dyDescent="0.15">
      <c r="A15" s="28" t="s">
        <v>35</v>
      </c>
      <c r="B15" s="28"/>
      <c r="C15" s="28"/>
      <c r="D15" s="28"/>
      <c r="E15" s="28"/>
      <c r="F15" s="28"/>
      <c r="G15" s="28"/>
    </row>
    <row r="16" spans="1:7" s="18" customFormat="1" ht="24" customHeight="1" x14ac:dyDescent="0.2">
      <c r="A16" s="15" t="s">
        <v>34</v>
      </c>
      <c r="B16" s="16" t="s">
        <v>5</v>
      </c>
      <c r="C16" s="16" t="s">
        <v>6</v>
      </c>
      <c r="D16" s="16" t="s">
        <v>7</v>
      </c>
      <c r="E16" s="16" t="s">
        <v>8</v>
      </c>
      <c r="F16" s="16" t="s">
        <v>9</v>
      </c>
      <c r="G16" s="17" t="s">
        <v>17</v>
      </c>
    </row>
    <row r="17" spans="1:7" s="18" customFormat="1" ht="24" customHeight="1" x14ac:dyDescent="0.2">
      <c r="A17" s="19" t="s">
        <v>0</v>
      </c>
      <c r="B17" s="22">
        <v>171</v>
      </c>
      <c r="C17" s="22">
        <v>481</v>
      </c>
      <c r="D17" s="22">
        <v>228</v>
      </c>
      <c r="E17" s="22">
        <v>12</v>
      </c>
      <c r="F17" s="22">
        <v>20.5</v>
      </c>
      <c r="G17" s="22">
        <v>912.5</v>
      </c>
    </row>
    <row r="18" spans="1:7" s="18" customFormat="1" ht="24" customHeight="1" x14ac:dyDescent="0.2">
      <c r="A18" s="19" t="s">
        <v>1</v>
      </c>
      <c r="B18" s="22">
        <v>195</v>
      </c>
      <c r="C18" s="22">
        <v>240</v>
      </c>
      <c r="D18" s="22">
        <v>105</v>
      </c>
      <c r="E18" s="22">
        <v>5</v>
      </c>
      <c r="F18" s="22">
        <v>65</v>
      </c>
      <c r="G18" s="22">
        <v>610</v>
      </c>
    </row>
    <row r="19" spans="1:7" s="18" customFormat="1" ht="24" customHeight="1" x14ac:dyDescent="0.2">
      <c r="A19" s="19" t="s">
        <v>2</v>
      </c>
      <c r="B19" s="22">
        <v>165</v>
      </c>
      <c r="C19" s="22">
        <v>195</v>
      </c>
      <c r="D19" s="22">
        <v>126</v>
      </c>
      <c r="E19" s="22">
        <v>3</v>
      </c>
      <c r="F19" s="22">
        <v>9</v>
      </c>
      <c r="G19" s="22">
        <v>498</v>
      </c>
    </row>
    <row r="20" spans="1:7" s="18" customFormat="1" ht="24" customHeight="1" x14ac:dyDescent="0.2">
      <c r="A20" s="19" t="s">
        <v>3</v>
      </c>
      <c r="B20" s="22">
        <v>60</v>
      </c>
      <c r="C20" s="22">
        <v>1050</v>
      </c>
      <c r="D20" s="22">
        <v>150</v>
      </c>
      <c r="E20" s="22">
        <v>4</v>
      </c>
      <c r="F20" s="22">
        <v>12</v>
      </c>
      <c r="G20" s="22">
        <v>1276</v>
      </c>
    </row>
    <row r="21" spans="1:7" s="18" customFormat="1" ht="24" customHeight="1" x14ac:dyDescent="0.2">
      <c r="A21" s="19" t="s">
        <v>4</v>
      </c>
      <c r="B21" s="22">
        <v>90</v>
      </c>
      <c r="C21" s="22">
        <v>240</v>
      </c>
      <c r="D21" s="22">
        <v>88</v>
      </c>
      <c r="E21" s="24" t="s">
        <v>38</v>
      </c>
      <c r="F21" s="22">
        <v>30</v>
      </c>
      <c r="G21" s="22">
        <v>448</v>
      </c>
    </row>
    <row r="22" spans="1:7" s="18" customFormat="1" ht="24" customHeight="1" x14ac:dyDescent="0.2">
      <c r="A22" s="19" t="s">
        <v>11</v>
      </c>
      <c r="B22" s="22">
        <v>81</v>
      </c>
      <c r="C22" s="22">
        <v>195</v>
      </c>
      <c r="D22" s="22">
        <v>105</v>
      </c>
      <c r="E22" s="22">
        <v>3</v>
      </c>
      <c r="F22" s="22">
        <v>4.5</v>
      </c>
      <c r="G22" s="22">
        <v>388.5</v>
      </c>
    </row>
    <row r="23" spans="1:7" s="18" customFormat="1" ht="24" customHeight="1" x14ac:dyDescent="0.2">
      <c r="A23" s="19" t="s">
        <v>12</v>
      </c>
      <c r="B23" s="22">
        <v>114</v>
      </c>
      <c r="C23" s="22">
        <v>72</v>
      </c>
      <c r="D23" s="22">
        <v>17</v>
      </c>
      <c r="E23" s="24" t="s">
        <v>38</v>
      </c>
      <c r="F23" s="22">
        <v>2</v>
      </c>
      <c r="G23" s="22">
        <v>205</v>
      </c>
    </row>
    <row r="24" spans="1:7" s="18" customFormat="1" ht="24" customHeight="1" x14ac:dyDescent="0.2">
      <c r="A24" s="19" t="s">
        <v>13</v>
      </c>
      <c r="B24" s="22">
        <v>66</v>
      </c>
      <c r="C24" s="22">
        <v>120</v>
      </c>
      <c r="D24" s="22">
        <v>63</v>
      </c>
      <c r="E24" s="22">
        <v>3</v>
      </c>
      <c r="F24" s="22">
        <v>3</v>
      </c>
      <c r="G24" s="22">
        <v>255</v>
      </c>
    </row>
    <row r="25" spans="1:7" s="18" customFormat="1" ht="24" customHeight="1" x14ac:dyDescent="0.2">
      <c r="A25" s="19" t="s">
        <v>14</v>
      </c>
      <c r="B25" s="22">
        <v>20</v>
      </c>
      <c r="C25" s="22">
        <v>560</v>
      </c>
      <c r="D25" s="22">
        <v>60</v>
      </c>
      <c r="E25" s="24" t="s">
        <v>38</v>
      </c>
      <c r="F25" s="22">
        <v>1</v>
      </c>
      <c r="G25" s="22">
        <v>641</v>
      </c>
    </row>
    <row r="26" spans="1:7" s="18" customFormat="1" ht="24" customHeight="1" x14ac:dyDescent="0.2">
      <c r="A26" s="19" t="s">
        <v>15</v>
      </c>
      <c r="B26" s="22">
        <v>38</v>
      </c>
      <c r="C26" s="22">
        <v>47</v>
      </c>
      <c r="D26" s="22">
        <v>57.999000000000002</v>
      </c>
      <c r="E26" s="24" t="s">
        <v>38</v>
      </c>
      <c r="F26" s="22">
        <v>3</v>
      </c>
      <c r="G26" s="22">
        <v>145.999</v>
      </c>
    </row>
    <row r="27" spans="1:7" s="18" customFormat="1" ht="24" customHeight="1" x14ac:dyDescent="0.2">
      <c r="A27" s="15"/>
      <c r="B27" s="23">
        <f t="shared" ref="B27:F27" si="2">SUM(B17:B26)</f>
        <v>1000</v>
      </c>
      <c r="C27" s="23">
        <f t="shared" si="2"/>
        <v>3200</v>
      </c>
      <c r="D27" s="23">
        <f t="shared" si="2"/>
        <v>999.99900000000002</v>
      </c>
      <c r="E27" s="23">
        <f t="shared" si="2"/>
        <v>30</v>
      </c>
      <c r="F27" s="23">
        <f t="shared" si="2"/>
        <v>150</v>
      </c>
      <c r="G27" s="23">
        <f>SUM(G17:G26)</f>
        <v>5379.9989999999998</v>
      </c>
    </row>
  </sheetData>
  <mergeCells count="2">
    <mergeCell ref="A1:G1"/>
    <mergeCell ref="A15:G15"/>
  </mergeCells>
  <phoneticPr fontId="0" type="noConversion"/>
  <pageMargins left="0.74803149606299213" right="0.74803149606299213" top="0.59055118110236227" bottom="0.59055118110236227" header="0.51181102362204722" footer="0.51181102362204722"/>
  <pageSetup paperSize="9" orientation="landscape" horizontalDpi="4294967292" verticalDpi="4294967292"/>
  <headerFooter alignWithMargins="0">
    <oddHeader>&amp;CBigBucks Coffee Chain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5:B19"/>
  <sheetViews>
    <sheetView showGridLines="0" zoomScale="125" zoomScaleNormal="125" workbookViewId="0"/>
  </sheetViews>
  <sheetFormatPr baseColWidth="10" defaultColWidth="8.7109375" defaultRowHeight="14" customHeight="1" x14ac:dyDescent="0.2"/>
  <cols>
    <col min="1" max="1" width="11" style="6" customWidth="1"/>
    <col min="2" max="2" width="73.42578125" style="6" customWidth="1"/>
    <col min="3" max="16384" width="8.7109375" style="6"/>
  </cols>
  <sheetData>
    <row r="5" spans="2:2" ht="14" customHeight="1" x14ac:dyDescent="0.2">
      <c r="B5" s="29" t="s">
        <v>36</v>
      </c>
    </row>
    <row r="6" spans="2:2" ht="14" customHeight="1" x14ac:dyDescent="0.2">
      <c r="B6" s="29"/>
    </row>
    <row r="7" spans="2:2" ht="14" customHeight="1" x14ac:dyDescent="0.2">
      <c r="B7" s="29"/>
    </row>
    <row r="8" spans="2:2" ht="14" customHeight="1" x14ac:dyDescent="0.2">
      <c r="B8" s="29"/>
    </row>
    <row r="9" spans="2:2" ht="14" customHeight="1" x14ac:dyDescent="0.2">
      <c r="B9" s="29"/>
    </row>
    <row r="10" spans="2:2" ht="14" customHeight="1" x14ac:dyDescent="0.2">
      <c r="B10" s="29"/>
    </row>
    <row r="11" spans="2:2" ht="14" customHeight="1" x14ac:dyDescent="0.2">
      <c r="B11" s="29"/>
    </row>
    <row r="12" spans="2:2" ht="14" customHeight="1" x14ac:dyDescent="0.2">
      <c r="B12" s="29"/>
    </row>
    <row r="13" spans="2:2" ht="14" customHeight="1" x14ac:dyDescent="0.2">
      <c r="B13" s="29"/>
    </row>
    <row r="14" spans="2:2" ht="14" customHeight="1" x14ac:dyDescent="0.2">
      <c r="B14" s="29"/>
    </row>
    <row r="17" spans="2:2" ht="14" customHeight="1" x14ac:dyDescent="0.2">
      <c r="B17" s="30" t="s">
        <v>37</v>
      </c>
    </row>
    <row r="18" spans="2:2" ht="14" customHeight="1" x14ac:dyDescent="0.2">
      <c r="B18" s="30"/>
    </row>
    <row r="19" spans="2:2" ht="14" customHeight="1" x14ac:dyDescent="0.2">
      <c r="B19" s="30"/>
    </row>
  </sheetData>
  <mergeCells count="2">
    <mergeCell ref="B5:B14"/>
    <mergeCell ref="B17:B19"/>
  </mergeCells>
  <phoneticPr fontId="0" type="noConversion"/>
  <pageMargins left="0.74803149606299213" right="0.74803149606299213" top="0.59055118110236227" bottom="0.59055118110236227" header="0.51181102362204722" footer="0.51181102362204722"/>
  <pageSetup paperSize="9" orientation="landscape"/>
  <headerFooter alignWithMargins="0">
    <oddHeader>&amp;CBigBucks Coffee Chain</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Income Statement</vt:lpstr>
      <vt:lpstr>Stores Sales &amp; Waste</vt:lpstr>
      <vt:lpstr>GM Interview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Sweetman</dc:creator>
  <cp:lastModifiedBy>Fred Pelard</cp:lastModifiedBy>
  <cp:lastPrinted>2006-07-30T13:40:50Z</cp:lastPrinted>
  <dcterms:created xsi:type="dcterms:W3CDTF">2001-01-02T10:57:52Z</dcterms:created>
  <dcterms:modified xsi:type="dcterms:W3CDTF">2020-10-07T14:37:32Z</dcterms:modified>
</cp:coreProperties>
</file>